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84ba51e962c41c4/Tickenham Flower Show/2026/"/>
    </mc:Choice>
  </mc:AlternateContent>
  <xr:revisionPtr revIDLastSave="10" documentId="8_{B019C00E-79E9-4207-8D08-610CB642A596}" xr6:coauthVersionLast="47" xr6:coauthVersionMax="47" xr10:uidLastSave="{E85B6A0F-A2F2-4DBD-B535-97970EAD11AA}"/>
  <bookViews>
    <workbookView xWindow="40060" yWindow="1840" windowWidth="28800" windowHeight="15370" xr2:uid="{38506D22-8FE1-4932-9819-564F70088E84}"/>
  </bookViews>
  <sheets>
    <sheet name="Entry Form" sheetId="1" r:id="rId1"/>
    <sheet name="Classes" sheetId="2" r:id="rId2"/>
  </sheets>
  <definedNames>
    <definedName name="_xlnm.Print_Area" localSheetId="0">'Entry Form'!$A$1:$D$37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16" i="1"/>
  <c r="B36" i="1"/>
  <c r="D37" i="1" l="1"/>
</calcChain>
</file>

<file path=xl/sharedStrings.xml><?xml version="1.0" encoding="utf-8"?>
<sst xmlns="http://schemas.openxmlformats.org/spreadsheetml/2006/main" count="218" uniqueCount="211">
  <si>
    <t>CLASS</t>
  </si>
  <si>
    <t>DESCRIPTION</t>
  </si>
  <si>
    <t>FEE</t>
  </si>
  <si>
    <t>SIZE cms (art only)</t>
  </si>
  <si>
    <t>Title:</t>
  </si>
  <si>
    <t>First Name:</t>
  </si>
  <si>
    <t>Surname:</t>
  </si>
  <si>
    <t>Age (if under 16):</t>
  </si>
  <si>
    <t>Tickenham WI Member:</t>
  </si>
  <si>
    <t>Address:</t>
  </si>
  <si>
    <t>Postcode:</t>
  </si>
  <si>
    <t>Telephone No:</t>
  </si>
  <si>
    <t>Class</t>
  </si>
  <si>
    <t>Description</t>
  </si>
  <si>
    <t>Entry Fee</t>
  </si>
  <si>
    <t>A Cottage Garden Collection</t>
  </si>
  <si>
    <t>Specimen Foliage Pot Plant</t>
  </si>
  <si>
    <t>Cosmos, five stems</t>
  </si>
  <si>
    <t>Zinnias, three stems</t>
  </si>
  <si>
    <t>Calendula, five stems</t>
  </si>
  <si>
    <t>Hydrangea, three stems</t>
  </si>
  <si>
    <t>An arrangement of Flower Heads floating in a dish</t>
  </si>
  <si>
    <t>Mixed garden foliage displayed in a vase (max. width 40cm (16in))</t>
  </si>
  <si>
    <t>Dahlias, Pompom, six blooms</t>
  </si>
  <si>
    <t>Dahlias, in excess of 17cm (7"), three blooms, (can be mixed varieties)</t>
  </si>
  <si>
    <t>A Basket of Summer Foliage - maximum size not bigger than 45cm x 45cm (18in x 18in)</t>
  </si>
  <si>
    <t>Five Flowers -maximum size not bigger than 30cm x 30cm (12in x 12in)</t>
  </si>
  <si>
    <t>One bowl of garden flowers arranged for effect - maximum size not bigger than 30cm x 30cm (12in x 12in)</t>
  </si>
  <si>
    <t>George Stocker Top Tray</t>
  </si>
  <si>
    <t>Potatoes, coloured, four</t>
  </si>
  <si>
    <t>Potatoes, white, four</t>
  </si>
  <si>
    <t>Sweetcorn in husks, two</t>
  </si>
  <si>
    <t>Beet, any variety, three</t>
  </si>
  <si>
    <t>A String of beans, minimum four, on a stalk</t>
  </si>
  <si>
    <t>A display of 3 varieties of tomatoes and 2 varieties of chillies/peppers</t>
  </si>
  <si>
    <t>Carrots, any variety, three</t>
  </si>
  <si>
    <t>Runner Beans, six</t>
  </si>
  <si>
    <t>Any other beans, six</t>
  </si>
  <si>
    <t>Onions, grown from seed, with green on, three</t>
  </si>
  <si>
    <t>Onions globe or flat, grown from sets, three</t>
  </si>
  <si>
    <t>Shallots, twelve</t>
  </si>
  <si>
    <t>Chillies, five, any variety or mixed</t>
  </si>
  <si>
    <t>Peppers, any colour, two</t>
  </si>
  <si>
    <t>Brassicas (any variety), one</t>
  </si>
  <si>
    <t>Tomatoes, cherry-fruited, nine - not more than 25ml (1in) in diameter</t>
  </si>
  <si>
    <t xml:space="preserve">Courgettes, three, not over 20 cm (8 in) in length excluding stalk and flower </t>
  </si>
  <si>
    <t>Plums or Gages, four</t>
  </si>
  <si>
    <t>Apples, dessert, four</t>
  </si>
  <si>
    <t>Apples, cooking, four</t>
  </si>
  <si>
    <t>Any other Fruit not listed by name</t>
  </si>
  <si>
    <t>Rhubarb, three sticks, green off</t>
  </si>
  <si>
    <t>A tied bunch of mixed herbs, in container, in/out of water</t>
  </si>
  <si>
    <t xml:space="preserve">The Heaviest Marrow </t>
  </si>
  <si>
    <t xml:space="preserve">The Longest Runner Bean </t>
  </si>
  <si>
    <t>Longest single stick of rhubarb, 5cm (2in) green leaf maximum</t>
  </si>
  <si>
    <t>Mrs Averil Delaney All Round Gardener Award</t>
  </si>
  <si>
    <t>Jam, any variety not less than 340g (12oz) glass jar</t>
  </si>
  <si>
    <t>Jelly, any variety not less than 225g (8oz) glass jar</t>
  </si>
  <si>
    <t>Orange Marmalade, not less than 340g (12oz) glass jar</t>
  </si>
  <si>
    <t>Marmalade, any other variety not less than 340g (12oz) glass jar</t>
  </si>
  <si>
    <t>Lemon Curd, not less than 225g (8oz) glass jar</t>
  </si>
  <si>
    <t>Pickle, or pickled product (excluding eggs) not less than 225g (8oz) glass jar (ingredients to be listed)</t>
  </si>
  <si>
    <t>Chutney, named, not less than 225g (8oz) glass jar (ingredients to be listed)</t>
  </si>
  <si>
    <t>Chocolate sponge sandwich. Two eggs. Not decorated. Filling of your choice.</t>
  </si>
  <si>
    <t>A Vegan tart, ingredients to be listed</t>
  </si>
  <si>
    <t>Four bread rolls one variety</t>
  </si>
  <si>
    <t>Any variety of Loaf made in a machine, ingredients to be listed</t>
  </si>
  <si>
    <t>Any variety of hand fashioned / finished bread - variety to be named</t>
  </si>
  <si>
    <t>Tea Bread, any variety, baked in a loaf tin</t>
  </si>
  <si>
    <t>Cheese Scones, six</t>
  </si>
  <si>
    <t>Scones, six, fruited but all flour must be white</t>
  </si>
  <si>
    <t>Victoria Sandwich - (made with 3 eggs - jam filled, dredged with castor sugar, baked in two tins)</t>
  </si>
  <si>
    <t>Shortbread biscuits, four, any shape</t>
  </si>
  <si>
    <t>Fruit Cake - recipe given</t>
  </si>
  <si>
    <t>Ginger Loaf Cake</t>
  </si>
  <si>
    <t>A Vegan cake</t>
  </si>
  <si>
    <t>Cake Muffins, four, one variety</t>
  </si>
  <si>
    <t>Apple pie, two crust plate pie</t>
  </si>
  <si>
    <t>A boiled fruit cake, ingredients to be listed</t>
  </si>
  <si>
    <t>Rock cakes, four, traditional or variation</t>
  </si>
  <si>
    <t>A complete tray bake. Decorated or plain, presented in its baking tray</t>
  </si>
  <si>
    <t>Flapjack - six pieces</t>
  </si>
  <si>
    <t>Gluten free biscuits, four, any shape</t>
  </si>
  <si>
    <t>Six Hens’ Eggs – brown</t>
  </si>
  <si>
    <t>Four Hens’ Eggs – other colour</t>
  </si>
  <si>
    <t>Six Eggs, any variety, attractively displayed with a garden theme (to be judged on display only)</t>
  </si>
  <si>
    <t xml:space="preserve">The heaviest hen’s egg </t>
  </si>
  <si>
    <t>Two matching jars (not less than 340g (12ozs)) of liquid honey (Light, Medium or Dark)</t>
  </si>
  <si>
    <t>Two matching jars (not less than 340g (12ozs)) of set honey (Creamed or Naturally Crystallised)</t>
  </si>
  <si>
    <t>One standard 225g (8oz) container of cut-comb maximum gross weight 200g (7oz)</t>
  </si>
  <si>
    <t>One shallow comb of honey suitable for extracting. Presented in a frame showcase glazed on both sides</t>
  </si>
  <si>
    <t>Three 28g (1oz) approximate beeswax blocks, all uniform shape. Presented on a flat card in either a show case or clear plastic bag</t>
  </si>
  <si>
    <t>One Honey Cake made to the show recipe. The cake is to be displayed on a plain white paper plate in a clear polythene bag</t>
  </si>
  <si>
    <t>Six honey shortbread biscuits made to the show recipe. The biscuits are to be displayed on a plain white paper plate in a clear polythene bag</t>
  </si>
  <si>
    <t>Ten pieces of honey fudge made to the show recipe. The pieces of fudge are to be displayed on a plain white paper plate in a clear polythene bag</t>
  </si>
  <si>
    <t>Two matching beeswax candles</t>
  </si>
  <si>
    <t>Mead, sweet or dry, to be exhibited in a clear colourless glass bottle (approx. 75cl)</t>
  </si>
  <si>
    <t>Red Table Wine - Dry</t>
  </si>
  <si>
    <t>Rose Wine</t>
  </si>
  <si>
    <t>White Table Wine - Dry</t>
  </si>
  <si>
    <t>Any homebrewed beer or larger</t>
  </si>
  <si>
    <t>Cider - to be judged on taste and colour (max 1 quart - any container)</t>
  </si>
  <si>
    <t>Damson, Sloe Gin or any fruit liqueur</t>
  </si>
  <si>
    <t>A bottle of Ginger Beer</t>
  </si>
  <si>
    <t>A Set of Three themed photographs of a named Local View or Event, to be named on display  (may be mounted)</t>
  </si>
  <si>
    <t>Colour or Black and White - Portrait, Animal or Human</t>
  </si>
  <si>
    <t>Colour or Black and White - Landscape</t>
  </si>
  <si>
    <t>Colour or Black and White - Architecture/Engineering</t>
  </si>
  <si>
    <t>Colour or Black and White – Close Up</t>
  </si>
  <si>
    <t>Colour or Black and White – Life in the Garden</t>
  </si>
  <si>
    <t>Colour – Humorous</t>
  </si>
  <si>
    <t>Colour or Black and White  - Any Subject - Aged 5-7</t>
  </si>
  <si>
    <t>Colour or Black and White  - Portrait of a human, animal or insect - Aged 5-7</t>
  </si>
  <si>
    <t xml:space="preserve">Colour or Black and White  - Any Subject - Aged 8-11 </t>
  </si>
  <si>
    <t xml:space="preserve">Colour or Black and White  - Portrait of a human, animal or insect - Aged 8-11 </t>
  </si>
  <si>
    <t xml:space="preserve">Colour or Black and White  - Any Subject - Aged 12-16 </t>
  </si>
  <si>
    <t xml:space="preserve">Colour or Black and White  - Portrait of a human,  animal or insect - Aged 12-16 </t>
  </si>
  <si>
    <t>Closed Class for Tickenham School children only</t>
  </si>
  <si>
    <t>An original sporting themed painting, any medium</t>
  </si>
  <si>
    <t>A land/waterscape, any medium</t>
  </si>
  <si>
    <t>An original local view, any medium</t>
  </si>
  <si>
    <t>Still life with / without flowers, any medium</t>
  </si>
  <si>
    <t>Any animal, any surroundings -any medium</t>
  </si>
  <si>
    <t xml:space="preserve">An original piece of artwork, any medium, (for exhibitors aged 5 - 7 years on show day) </t>
  </si>
  <si>
    <t xml:space="preserve">An original piece of artwork, any medium (for exhibitors aged 8 - 11 years on show day) </t>
  </si>
  <si>
    <t xml:space="preserve">An original piece of artwork, any medium  (for exhibitors aged 12 - 16 years on show day) </t>
  </si>
  <si>
    <t>Any article of 'up-cycling'</t>
  </si>
  <si>
    <t>Any Knitted Item</t>
  </si>
  <si>
    <t>A handmade string of bunting - ready for hanging</t>
  </si>
  <si>
    <t>An article worked in cross stitch, embroidery or crewel work</t>
  </si>
  <si>
    <t>Any item made of Glass</t>
  </si>
  <si>
    <t>A felting item</t>
  </si>
  <si>
    <t>Any Crotcheted item/set or Amigurumi item/set</t>
  </si>
  <si>
    <t>Any handicraft, not covered by a specific class</t>
  </si>
  <si>
    <t>Anything you like - you made it, lets see it</t>
  </si>
  <si>
    <t>A jar of garden flowers / foliage</t>
  </si>
  <si>
    <t>Four pieces of chocolate covered fruit to be judged on presentation</t>
  </si>
  <si>
    <t>A decorated paper plate any design your choice</t>
  </si>
  <si>
    <t>Anything you like - you made it, let's see it!</t>
  </si>
  <si>
    <t>My favorite drawing or painting</t>
  </si>
  <si>
    <t>A decorated hard boiled egg in an egg cup</t>
  </si>
  <si>
    <t>Four small sandwiches, any filling, any shape. To be judged on presentation alone</t>
  </si>
  <si>
    <t>My favourite painting or drawing</t>
  </si>
  <si>
    <t xml:space="preserve">A small container of summer flowers </t>
  </si>
  <si>
    <t>Best dressed apple</t>
  </si>
  <si>
    <t>Four chocolate chip cookies - judged on taste and presentation</t>
  </si>
  <si>
    <t>A posy for grandma</t>
  </si>
  <si>
    <t>Care and Retirement Homes Challenge</t>
  </si>
  <si>
    <t>Kathleen and Stephen Harvey Award: Specimen Flowering Pot Plant</t>
  </si>
  <si>
    <t>Glenys and Tom Williams Award – Best Scented rose - One Stem to be named</t>
  </si>
  <si>
    <t>James Yandell Memorial Trophy – Bowl of Roses</t>
  </si>
  <si>
    <t>Wendy and Mike Lilly Award: Gladiolus, one stem</t>
  </si>
  <si>
    <t>Gillie and Tommy Moloney Award: Flowering shrub, three stems of same species, may be different cultivars</t>
  </si>
  <si>
    <t>Doreen and Ken Weaver Award - A display of 6 individual fuchsia heads – same variety or mixed</t>
  </si>
  <si>
    <t>Linda Faux Award: The best cut flower in my garden</t>
  </si>
  <si>
    <t>Mary Moore Award: Dahlias, up to 17 cm (7"), five blooms, (can be mixed varieties)</t>
  </si>
  <si>
    <t>Gill Triggol Award: Vase containing shades of pink garden flowers</t>
  </si>
  <si>
    <t>Shirley and Mike Woodey Award: A collection of mixed garden flowers (herbaceous, perennials, annual, and bi-annuals, may include roses but excluding shrubs)</t>
  </si>
  <si>
    <t>Pam and Peter Trenchard Award: A container planted soley with Geraniums</t>
  </si>
  <si>
    <t>Ashley Olsen Award - Collection of salad vegetables, uncooked, in basket/tray, garnish may be used</t>
  </si>
  <si>
    <t>Matthew and Sue Bracey Award - "Healthy Eating - your favourite Five A Day" - grown in your garden and displayed in a container no larger than 45cm x 45cm (18in x 18in)</t>
  </si>
  <si>
    <t>The Liquid Asset Cider Company Tankard - A display of eight items, minimum of 3 varieties chosen from onions green off, garlic, shallots, sets, scallions</t>
  </si>
  <si>
    <t>Colin Archer Award: Tomatoes, six</t>
  </si>
  <si>
    <t xml:space="preserve">NEW: Heaviest Cucumber </t>
  </si>
  <si>
    <t>Colin Archer Award: Cucumbers, under 20cm (8in) any variety, two</t>
  </si>
  <si>
    <t>Cake made with a predominance of named fresh fruit or vegetables (not decorated)</t>
  </si>
  <si>
    <t xml:space="preserve">Closed Class for the over 75's only: Handrwriting (maximum A4 to include optional mount). </t>
  </si>
  <si>
    <t>NOVICE: Colour or Black and White - Landscape or Architecture/Engineering</t>
  </si>
  <si>
    <t>NOVICE: Colour or Black and White – Any Subject</t>
  </si>
  <si>
    <t>NOVICE: Colour or Black and White - Portrait, Animal or Human</t>
  </si>
  <si>
    <t>Colour or Black and White - Close up flower</t>
  </si>
  <si>
    <t>NOVICE: An original Still Life, any medium</t>
  </si>
  <si>
    <t>John Dickinson Award: A piece of work using patchwork and/or quilting</t>
  </si>
  <si>
    <t>Noah's Ark Zoo Farm Award: A creature made from vegetables, flowers or fruit</t>
  </si>
  <si>
    <t>Iris Yendole Award - Handwriting</t>
  </si>
  <si>
    <t>TOTAL ENTRY FEE</t>
  </si>
  <si>
    <r>
      <rPr>
        <b/>
        <i/>
        <sz val="11"/>
        <color theme="1"/>
        <rFont val="Aptos Narrow"/>
        <family val="2"/>
        <scheme val="minor"/>
      </rPr>
      <t>Instructions:</t>
    </r>
    <r>
      <rPr>
        <i/>
        <sz val="11"/>
        <color theme="1"/>
        <rFont val="Aptos Narrow"/>
        <family val="2"/>
        <scheme val="minor"/>
      </rPr>
      <t xml:space="preserve"> Enter the class number. The Description and Fee will be automatically completed. </t>
    </r>
  </si>
  <si>
    <t>Class 123 - Age over 75:</t>
  </si>
  <si>
    <t>TICKENHAM FLOWER SHOW ENTRY FORM 2026</t>
  </si>
  <si>
    <t>ENTRY FORMS TO BE DELIVERED BY 8pm ON WEDNESDAY 12th AUGUST 2026
 NO ENTRIES WILL BE ACCEPTED AFTER THIS TIME</t>
  </si>
  <si>
    <t>Jo Drake Award: NEW: "Northern Lights"</t>
  </si>
  <si>
    <t>Rachel and Clive Maby Award: NEW "Bonfire Night"</t>
  </si>
  <si>
    <t xml:space="preserve">Heaviest Cooking Apple </t>
  </si>
  <si>
    <t xml:space="preserve">Heaviest Cucumber </t>
  </si>
  <si>
    <t>A Madeira cake</t>
  </si>
  <si>
    <t>Decorated Focaccia</t>
  </si>
  <si>
    <t>NEW: "My entry went wrong but I've brought it anyway" FUN CLASS - No Points no prize money</t>
  </si>
  <si>
    <t>Four Duck Eggs - any colour</t>
  </si>
  <si>
    <t>A Caterpillar made using an eggbox or something similar</t>
  </si>
  <si>
    <t>A picture made using stickers</t>
  </si>
  <si>
    <t>A pasta necklace</t>
  </si>
  <si>
    <t>Picture made of leaves</t>
  </si>
  <si>
    <t>NEW: A Succulent (inc Cacti) in a pot (max size of pot 15cm (6in)</t>
  </si>
  <si>
    <t>Ann and Paul Loader Award - An unusual container planted with flowers</t>
  </si>
  <si>
    <t>Jo Drake Award: NEW: "Summer Holiday"</t>
  </si>
  <si>
    <t>Rachel and Clive Maby Award: NEW: An arrangement in a tankard</t>
  </si>
  <si>
    <t>The Tickenham Badminton Award: Novice Class - NEW: An arrangement of flowers in a cup and saucer</t>
  </si>
  <si>
    <t>NEW: Any unusual shaped vegetable</t>
  </si>
  <si>
    <t>Alan and Carol Raines Award: "An Afternoon Tea for Two" to celebrate an anniversary (maximum space 45cm x 45cm (18in x 18in))</t>
  </si>
  <si>
    <t>NEW: A named cordial</t>
  </si>
  <si>
    <t>NEW - Colour - Blue</t>
  </si>
  <si>
    <t>NEW: A stash buster item</t>
  </si>
  <si>
    <t>NEW: Four identical cut biscuits using any cutter (not iced or decorated)</t>
  </si>
  <si>
    <t>NEW: A loom band necklace or bracelet</t>
  </si>
  <si>
    <t>NEW: "Lego" pet - maximum 20cms x 20cms x 20cms, not from kit, self designed</t>
  </si>
  <si>
    <t>NEW: A cake fit to celebrate the Year of the Horse. To be judged on presentation alone</t>
  </si>
  <si>
    <t>John and Lynne Purcell Award NEW: Rice Crispies Sculpture 20cms x 20cms x 20cms</t>
  </si>
  <si>
    <t>NEW: "Lego" House - maximum 20cms x 20cms x 20cms, not from kit, self designed</t>
  </si>
  <si>
    <t>NEW: A cake fit to celebrate the Year of the Horse.  To be judged on presentation alone</t>
  </si>
  <si>
    <t xml:space="preserve">John and Lynne Purcell Award - An original poem entitled "What Friendship Means to Me" of twelve lines. To be typed </t>
  </si>
  <si>
    <t>NEW: A poster to celebrate the Winter Olympics in Italy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</si>
</sst>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[$£-809]* #,##0.00_-;\-[$£-809]* #,##0.00_-;_-[$£-809]* &quot;-&quot;??_-;_-@_-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right" vertical="center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8" tint="-0.24994659260841701"/>
        </patternFill>
      </fill>
    </dxf>
  </dxfs>
  <tableStyles count="1" defaultTableStyle="TableStyleMedium2" defaultPivotStyle="PivotStyleLight16">
    <tableStyle name="Table Style 1" pivot="0" count="2" xr9:uid="{43E84CAF-E29F-4B1C-AC17-9950A0051F0D}">
      <tableStyleElement type="headerRow" dxfId="9"/>
      <tableStyleElement type="first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D2D4E3-6DD9-4309-B1A8-28CB5571FD9F}" name="Table1" displayName="Table1" ref="A15:D37" totalsRowShown="0" headerRowDxfId="7" dataDxfId="6">
  <autoFilter ref="A15:D37" xr:uid="{3DD2D4E3-6DD9-4309-B1A8-28CB5571FD9F}">
    <filterColumn colId="0" hiddenButton="1"/>
    <filterColumn colId="1" hiddenButton="1"/>
    <filterColumn colId="2" hiddenButton="1"/>
    <filterColumn colId="3" hiddenButton="1"/>
  </autoFilter>
  <tableColumns count="4">
    <tableColumn id="1" xr3:uid="{FCFE062F-80D9-4C10-9E42-F66139A0A70B}" name="CLASS" dataDxfId="5"/>
    <tableColumn id="2" xr3:uid="{0BA81B1F-60CB-4DE5-8AFB-79E5412B4DDB}" name="DESCRIPTION" dataDxfId="4">
      <calculatedColumnFormula>IF(Table1[[#This Row],[CLASS]]=0,"",_xlfn.XLOOKUP(Table1[[#This Row],[CLASS]],tblClasses[Class],tblClasses[Description],"No Class Found",0))</calculatedColumnFormula>
    </tableColumn>
    <tableColumn id="3" xr3:uid="{F25182B3-0BBD-43B4-BD09-6086A8D0BE70}" name="SIZE cms (art only)" dataDxfId="3"/>
    <tableColumn id="4" xr3:uid="{A581964F-8A4B-4B1C-9713-62006624D2EE}" name="FEE" dataDxfId="2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1FE1EE-5CB8-45F4-9F9D-97CB67639E16}" name="tblClasses" displayName="tblClasses" ref="A1:C199" totalsRowShown="0">
  <autoFilter ref="A1:C199" xr:uid="{BC1FE1EE-5CB8-45F4-9F9D-97CB67639E16}"/>
  <tableColumns count="3">
    <tableColumn id="1" xr3:uid="{FE5854BD-5E93-41CB-A8D9-89D16F1B9BEE}" name="Class"/>
    <tableColumn id="2" xr3:uid="{C7788D15-5D32-4212-84AB-9C14D70E6E1F}" name="Description"/>
    <tableColumn id="3" xr3:uid="{B02FD29C-1EF5-4B9E-9FF0-763655D1C473}" name="Entry Fee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6AC35-58CC-41FA-88D4-46303F485F46}">
  <sheetPr>
    <pageSetUpPr fitToPage="1"/>
  </sheetPr>
  <dimension ref="A1:D37"/>
  <sheetViews>
    <sheetView tabSelected="1" workbookViewId="0">
      <selection activeCell="B4" sqref="B4"/>
    </sheetView>
  </sheetViews>
  <sheetFormatPr defaultRowHeight="14.5" x14ac:dyDescent="0.35"/>
  <cols>
    <col min="1" max="1" width="21.54296875" customWidth="1"/>
    <col min="2" max="2" width="53.81640625" customWidth="1"/>
    <col min="3" max="3" width="11" customWidth="1"/>
  </cols>
  <sheetData>
    <row r="1" spans="1:4" ht="20" x14ac:dyDescent="0.35">
      <c r="A1" s="13" t="s">
        <v>178</v>
      </c>
      <c r="B1" s="13"/>
      <c r="C1" s="13"/>
      <c r="D1" s="13"/>
    </row>
    <row r="2" spans="1:4" x14ac:dyDescent="0.35">
      <c r="A2" s="14" t="s">
        <v>179</v>
      </c>
      <c r="B2" s="14"/>
      <c r="C2" s="14"/>
      <c r="D2" s="14"/>
    </row>
    <row r="3" spans="1:4" ht="6" customHeight="1" x14ac:dyDescent="0.35"/>
    <row r="4" spans="1:4" x14ac:dyDescent="0.35">
      <c r="A4" s="11" t="s">
        <v>4</v>
      </c>
      <c r="B4" s="12"/>
    </row>
    <row r="5" spans="1:4" x14ac:dyDescent="0.35">
      <c r="A5" s="11" t="s">
        <v>5</v>
      </c>
      <c r="B5" s="12"/>
    </row>
    <row r="6" spans="1:4" x14ac:dyDescent="0.35">
      <c r="A6" s="11" t="s">
        <v>6</v>
      </c>
      <c r="B6" s="12"/>
    </row>
    <row r="7" spans="1:4" x14ac:dyDescent="0.35">
      <c r="A7" s="11" t="s">
        <v>7</v>
      </c>
      <c r="B7" s="12"/>
    </row>
    <row r="8" spans="1:4" ht="29" customHeight="1" x14ac:dyDescent="0.35">
      <c r="A8" s="11" t="s">
        <v>9</v>
      </c>
      <c r="B8" s="12"/>
    </row>
    <row r="9" spans="1:4" x14ac:dyDescent="0.35">
      <c r="A9" s="11" t="s">
        <v>10</v>
      </c>
      <c r="B9" s="12"/>
    </row>
    <row r="10" spans="1:4" x14ac:dyDescent="0.35">
      <c r="A10" s="11" t="s">
        <v>11</v>
      </c>
      <c r="B10" s="12"/>
    </row>
    <row r="11" spans="1:4" x14ac:dyDescent="0.35">
      <c r="A11" s="11" t="s">
        <v>8</v>
      </c>
      <c r="B11" s="12"/>
    </row>
    <row r="12" spans="1:4" x14ac:dyDescent="0.35">
      <c r="A12" s="11" t="s">
        <v>177</v>
      </c>
      <c r="B12" s="12"/>
    </row>
    <row r="13" spans="1:4" ht="8.5" customHeight="1" x14ac:dyDescent="0.35">
      <c r="A13" s="3"/>
    </row>
    <row r="14" spans="1:4" x14ac:dyDescent="0.35">
      <c r="A14" s="6" t="s">
        <v>176</v>
      </c>
    </row>
    <row r="15" spans="1:4" ht="26" x14ac:dyDescent="0.35">
      <c r="A15" s="1" t="s">
        <v>0</v>
      </c>
      <c r="B15" s="1" t="s">
        <v>1</v>
      </c>
      <c r="C15" s="1" t="s">
        <v>3</v>
      </c>
      <c r="D15" s="1" t="s">
        <v>2</v>
      </c>
    </row>
    <row r="16" spans="1:4" ht="26" customHeight="1" x14ac:dyDescent="0.35">
      <c r="A16" s="8"/>
      <c r="B16" s="5" t="str">
        <f>IF(Table1[[#This Row],[CLASS]]=0,"",LEFT(_xlfn.XLOOKUP(Table1[[#This Row],[CLASS]],tblClasses[Class],tblClasses[Description],"No Class Found",0),100))</f>
        <v/>
      </c>
      <c r="C16" s="10"/>
      <c r="D16" s="7" t="str">
        <f>IF(Table1[[#This Row],[CLASS]]=0,"",_xlfn.XLOOKUP(Table1[[#This Row],[CLASS]],tblClasses[Class],tblClasses[Entry Fee],"",0))</f>
        <v/>
      </c>
    </row>
    <row r="17" spans="1:4" ht="26" customHeight="1" x14ac:dyDescent="0.35">
      <c r="A17" s="8"/>
      <c r="B17" s="5" t="str">
        <f>IF(Table1[[#This Row],[CLASS]]=0,"",LEFT(_xlfn.XLOOKUP(Table1[[#This Row],[CLASS]],tblClasses[Class],tblClasses[Description],"No Class Found",0),100))</f>
        <v/>
      </c>
      <c r="C17" s="10"/>
      <c r="D17" s="7" t="str">
        <f>IF(Table1[[#This Row],[CLASS]]=0,"",_xlfn.XLOOKUP(Table1[[#This Row],[CLASS]],tblClasses[Class],tblClasses[Entry Fee],"",0))</f>
        <v/>
      </c>
    </row>
    <row r="18" spans="1:4" ht="26" customHeight="1" x14ac:dyDescent="0.35">
      <c r="A18" s="8"/>
      <c r="B18" s="5" t="str">
        <f>IF(Table1[[#This Row],[CLASS]]=0,"",LEFT(_xlfn.XLOOKUP(Table1[[#This Row],[CLASS]],tblClasses[Class],tblClasses[Description],"No Class Found",0),100))</f>
        <v/>
      </c>
      <c r="C18" s="10"/>
      <c r="D18" s="7" t="str">
        <f>IF(Table1[[#This Row],[CLASS]]=0,"",_xlfn.XLOOKUP(Table1[[#This Row],[CLASS]],tblClasses[Class],tblClasses[Entry Fee],"",0))</f>
        <v/>
      </c>
    </row>
    <row r="19" spans="1:4" ht="26" customHeight="1" x14ac:dyDescent="0.35">
      <c r="A19" s="8"/>
      <c r="B19" s="5" t="str">
        <f>IF(Table1[[#This Row],[CLASS]]=0,"",LEFT(_xlfn.XLOOKUP(Table1[[#This Row],[CLASS]],tblClasses[Class],tblClasses[Description],"No Class Found",0),100))</f>
        <v/>
      </c>
      <c r="C19" s="10"/>
      <c r="D19" s="7" t="str">
        <f>IF(Table1[[#This Row],[CLASS]]=0,"",_xlfn.XLOOKUP(Table1[[#This Row],[CLASS]],tblClasses[Class],tblClasses[Entry Fee],"",0))</f>
        <v/>
      </c>
    </row>
    <row r="20" spans="1:4" ht="26" customHeight="1" x14ac:dyDescent="0.35">
      <c r="A20" s="8"/>
      <c r="B20" s="5" t="str">
        <f>IF(Table1[[#This Row],[CLASS]]=0,"",LEFT(_xlfn.XLOOKUP(Table1[[#This Row],[CLASS]],tblClasses[Class],tblClasses[Description],"No Class Found",0),100))</f>
        <v/>
      </c>
      <c r="C20" s="10"/>
      <c r="D20" s="7" t="str">
        <f>IF(Table1[[#This Row],[CLASS]]=0,"",_xlfn.XLOOKUP(Table1[[#This Row],[CLASS]],tblClasses[Class],tblClasses[Entry Fee],"",0))</f>
        <v/>
      </c>
    </row>
    <row r="21" spans="1:4" ht="26" customHeight="1" x14ac:dyDescent="0.35">
      <c r="A21" s="8"/>
      <c r="B21" s="5" t="str">
        <f>IF(Table1[[#This Row],[CLASS]]=0,"",LEFT(_xlfn.XLOOKUP(Table1[[#This Row],[CLASS]],tblClasses[Class],tblClasses[Description],"No Class Found",0),100))</f>
        <v/>
      </c>
      <c r="C21" s="10"/>
      <c r="D21" s="7" t="str">
        <f>IF(Table1[[#This Row],[CLASS]]=0,"",_xlfn.XLOOKUP(Table1[[#This Row],[CLASS]],tblClasses[Class],tblClasses[Entry Fee],"",0))</f>
        <v/>
      </c>
    </row>
    <row r="22" spans="1:4" ht="26" customHeight="1" x14ac:dyDescent="0.35">
      <c r="A22" s="9"/>
      <c r="B22" s="5" t="str">
        <f>IF(Table1[[#This Row],[CLASS]]=0,"",LEFT(_xlfn.XLOOKUP(Table1[[#This Row],[CLASS]],tblClasses[Class],tblClasses[Description],"No Class Found",0),100))</f>
        <v/>
      </c>
      <c r="C22" s="10"/>
      <c r="D22" s="7" t="str">
        <f>IF(Table1[[#This Row],[CLASS]]=0,"",_xlfn.XLOOKUP(Table1[[#This Row],[CLASS]],tblClasses[Class],tblClasses[Entry Fee],"",0))</f>
        <v/>
      </c>
    </row>
    <row r="23" spans="1:4" ht="26" customHeight="1" x14ac:dyDescent="0.35">
      <c r="A23" s="8"/>
      <c r="B23" s="5" t="str">
        <f>IF(Table1[[#This Row],[CLASS]]=0,"",LEFT(_xlfn.XLOOKUP(Table1[[#This Row],[CLASS]],tblClasses[Class],tblClasses[Description],"No Class Found",0),100))</f>
        <v/>
      </c>
      <c r="C23" s="10"/>
      <c r="D23" s="7" t="str">
        <f>IF(Table1[[#This Row],[CLASS]]=0,"",_xlfn.XLOOKUP(Table1[[#This Row],[CLASS]],tblClasses[Class],tblClasses[Entry Fee],"",0))</f>
        <v/>
      </c>
    </row>
    <row r="24" spans="1:4" ht="26" customHeight="1" x14ac:dyDescent="0.35">
      <c r="A24" s="8"/>
      <c r="B24" s="5" t="str">
        <f>IF(Table1[[#This Row],[CLASS]]=0,"",LEFT(_xlfn.XLOOKUP(Table1[[#This Row],[CLASS]],tblClasses[Class],tblClasses[Description],"No Class Found",0),100))</f>
        <v/>
      </c>
      <c r="C24" s="10"/>
      <c r="D24" s="7" t="str">
        <f>IF(Table1[[#This Row],[CLASS]]=0,"",_xlfn.XLOOKUP(Table1[[#This Row],[CLASS]],tblClasses[Class],tblClasses[Entry Fee],"",0))</f>
        <v/>
      </c>
    </row>
    <row r="25" spans="1:4" ht="26" customHeight="1" x14ac:dyDescent="0.35">
      <c r="A25" s="8"/>
      <c r="B25" s="5" t="str">
        <f>IF(Table1[[#This Row],[CLASS]]=0,"",LEFT(_xlfn.XLOOKUP(Table1[[#This Row],[CLASS]],tblClasses[Class],tblClasses[Description],"No Class Found",0),100))</f>
        <v/>
      </c>
      <c r="C25" s="10"/>
      <c r="D25" s="7" t="str">
        <f>IF(Table1[[#This Row],[CLASS]]=0,"",_xlfn.XLOOKUP(Table1[[#This Row],[CLASS]],tblClasses[Class],tblClasses[Entry Fee],"",0))</f>
        <v/>
      </c>
    </row>
    <row r="26" spans="1:4" ht="26" customHeight="1" x14ac:dyDescent="0.35">
      <c r="A26" s="8"/>
      <c r="B26" s="5" t="str">
        <f>IF(Table1[[#This Row],[CLASS]]=0,"",LEFT(_xlfn.XLOOKUP(Table1[[#This Row],[CLASS]],tblClasses[Class],tblClasses[Description],"No Class Found",0),100))</f>
        <v/>
      </c>
      <c r="C26" s="10"/>
      <c r="D26" s="7" t="str">
        <f>IF(Table1[[#This Row],[CLASS]]=0,"",_xlfn.XLOOKUP(Table1[[#This Row],[CLASS]],tblClasses[Class],tblClasses[Entry Fee],"",0))</f>
        <v/>
      </c>
    </row>
    <row r="27" spans="1:4" ht="26" customHeight="1" x14ac:dyDescent="0.35">
      <c r="A27" s="8"/>
      <c r="B27" s="5" t="str">
        <f>IF(Table1[[#This Row],[CLASS]]=0,"",LEFT(_xlfn.XLOOKUP(Table1[[#This Row],[CLASS]],tblClasses[Class],tblClasses[Description],"No Class Found",0),100))</f>
        <v/>
      </c>
      <c r="C27" s="10"/>
      <c r="D27" s="7" t="str">
        <f>IF(Table1[[#This Row],[CLASS]]=0,"",_xlfn.XLOOKUP(Table1[[#This Row],[CLASS]],tblClasses[Class],tblClasses[Entry Fee],"",0))</f>
        <v/>
      </c>
    </row>
    <row r="28" spans="1:4" ht="26" customHeight="1" x14ac:dyDescent="0.35">
      <c r="A28" s="8"/>
      <c r="B28" s="5" t="str">
        <f>IF(Table1[[#This Row],[CLASS]]=0,"",LEFT(_xlfn.XLOOKUP(Table1[[#This Row],[CLASS]],tblClasses[Class],tblClasses[Description],"No Class Found",0),100))</f>
        <v/>
      </c>
      <c r="C28" s="10"/>
      <c r="D28" s="7" t="str">
        <f>IF(Table1[[#This Row],[CLASS]]=0,"",_xlfn.XLOOKUP(Table1[[#This Row],[CLASS]],tblClasses[Class],tblClasses[Entry Fee],"",0))</f>
        <v/>
      </c>
    </row>
    <row r="29" spans="1:4" ht="26" customHeight="1" x14ac:dyDescent="0.35">
      <c r="A29" s="8"/>
      <c r="B29" s="5" t="str">
        <f>IF(Table1[[#This Row],[CLASS]]=0,"",LEFT(_xlfn.XLOOKUP(Table1[[#This Row],[CLASS]],tblClasses[Class],tblClasses[Description],"No Class Found",0),100))</f>
        <v/>
      </c>
      <c r="C29" s="10"/>
      <c r="D29" s="7" t="str">
        <f>IF(Table1[[#This Row],[CLASS]]=0,"",_xlfn.XLOOKUP(Table1[[#This Row],[CLASS]],tblClasses[Class],tblClasses[Entry Fee],"",0))</f>
        <v/>
      </c>
    </row>
    <row r="30" spans="1:4" ht="26" customHeight="1" x14ac:dyDescent="0.35">
      <c r="A30" s="8"/>
      <c r="B30" s="5" t="str">
        <f>IF(Table1[[#This Row],[CLASS]]=0,"",LEFT(_xlfn.XLOOKUP(Table1[[#This Row],[CLASS]],tblClasses[Class],tblClasses[Description],"No Class Found",0),100))</f>
        <v/>
      </c>
      <c r="C30" s="10"/>
      <c r="D30" s="7" t="str">
        <f>IF(Table1[[#This Row],[CLASS]]=0,"",_xlfn.XLOOKUP(Table1[[#This Row],[CLASS]],tblClasses[Class],tblClasses[Entry Fee],"",0))</f>
        <v/>
      </c>
    </row>
    <row r="31" spans="1:4" ht="26" customHeight="1" x14ac:dyDescent="0.35">
      <c r="A31" s="8"/>
      <c r="B31" s="5" t="str">
        <f>IF(Table1[[#This Row],[CLASS]]=0,"",LEFT(_xlfn.XLOOKUP(Table1[[#This Row],[CLASS]],tblClasses[Class],tblClasses[Description],"No Class Found",0),100))</f>
        <v/>
      </c>
      <c r="C31" s="10"/>
      <c r="D31" s="7" t="str">
        <f>IF(Table1[[#This Row],[CLASS]]=0,"",_xlfn.XLOOKUP(Table1[[#This Row],[CLASS]],tblClasses[Class],tblClasses[Entry Fee],"",0))</f>
        <v/>
      </c>
    </row>
    <row r="32" spans="1:4" ht="26" customHeight="1" x14ac:dyDescent="0.35">
      <c r="A32" s="8"/>
      <c r="B32" s="5" t="str">
        <f>IF(Table1[[#This Row],[CLASS]]=0,"",LEFT(_xlfn.XLOOKUP(Table1[[#This Row],[CLASS]],tblClasses[Class],tblClasses[Description],"No Class Found",0),100))</f>
        <v/>
      </c>
      <c r="C32" s="10"/>
      <c r="D32" s="7" t="str">
        <f>IF(Table1[[#This Row],[CLASS]]=0,"",_xlfn.XLOOKUP(Table1[[#This Row],[CLASS]],tblClasses[Class],tblClasses[Entry Fee],"",0))</f>
        <v/>
      </c>
    </row>
    <row r="33" spans="1:4" ht="26" customHeight="1" x14ac:dyDescent="0.35">
      <c r="A33" s="8"/>
      <c r="B33" s="5" t="str">
        <f>IF(Table1[[#This Row],[CLASS]]=0,"",LEFT(_xlfn.XLOOKUP(Table1[[#This Row],[CLASS]],tblClasses[Class],tblClasses[Description],"No Class Found",0),100))</f>
        <v/>
      </c>
      <c r="C33" s="10"/>
      <c r="D33" s="7" t="str">
        <f>IF(Table1[[#This Row],[CLASS]]=0,"",_xlfn.XLOOKUP(Table1[[#This Row],[CLASS]],tblClasses[Class],tblClasses[Entry Fee],"",0))</f>
        <v/>
      </c>
    </row>
    <row r="34" spans="1:4" ht="26" customHeight="1" x14ac:dyDescent="0.35">
      <c r="A34" s="8"/>
      <c r="B34" s="5" t="str">
        <f>IF(Table1[[#This Row],[CLASS]]=0,"",LEFT(_xlfn.XLOOKUP(Table1[[#This Row],[CLASS]],tblClasses[Class],tblClasses[Description],"No Class Found",0),100))</f>
        <v/>
      </c>
      <c r="C34" s="10"/>
      <c r="D34" s="7" t="str">
        <f>IF(Table1[[#This Row],[CLASS]]=0,"",_xlfn.XLOOKUP(Table1[[#This Row],[CLASS]],tblClasses[Class],tblClasses[Entry Fee],"",0))</f>
        <v/>
      </c>
    </row>
    <row r="35" spans="1:4" ht="26" customHeight="1" x14ac:dyDescent="0.35">
      <c r="A35" s="8"/>
      <c r="B35" s="5" t="str">
        <f>IF(Table1[[#This Row],[CLASS]]=0,"",LEFT(_xlfn.XLOOKUP(Table1[[#This Row],[CLASS]],tblClasses[Class],tblClasses[Description],"No Class Found",0),100))</f>
        <v/>
      </c>
      <c r="C35" s="10"/>
      <c r="D35" s="7" t="str">
        <f>IF(Table1[[#This Row],[CLASS]]=0,"",_xlfn.XLOOKUP(Table1[[#This Row],[CLASS]],tblClasses[Class],tblClasses[Entry Fee],"",0))</f>
        <v/>
      </c>
    </row>
    <row r="36" spans="1:4" ht="26" customHeight="1" x14ac:dyDescent="0.35">
      <c r="A36" s="8"/>
      <c r="B36" s="5" t="str">
        <f>IF(Table1[[#This Row],[CLASS]]=0,"",_xlfn.XLOOKUP(Table1[[#This Row],[CLASS]],tblClasses[Class],tblClasses[Description],"No Class Found",0))</f>
        <v/>
      </c>
      <c r="C36" s="10"/>
      <c r="D36" s="7" t="str">
        <f>IF(Table1[[#This Row],[CLASS]]=0,"",_xlfn.XLOOKUP(Table1[[#This Row],[CLASS]],tblClasses[Class],tblClasses[Entry Fee],"",0))</f>
        <v/>
      </c>
    </row>
    <row r="37" spans="1:4" x14ac:dyDescent="0.35">
      <c r="A37" s="2"/>
      <c r="B37" s="1" t="s">
        <v>175</v>
      </c>
      <c r="C37" s="1"/>
      <c r="D37" s="4">
        <f>SUM(D16:D36)</f>
        <v>0</v>
      </c>
    </row>
  </sheetData>
  <sheetProtection selectLockedCells="1"/>
  <mergeCells count="2">
    <mergeCell ref="A1:D1"/>
    <mergeCell ref="A2:D2"/>
  </mergeCells>
  <dataValidations count="2">
    <dataValidation type="list" allowBlank="1" showInputMessage="1" showErrorMessage="1" sqref="B11:B13" xr:uid="{BF9EBABF-8195-4A50-BA34-35A6A8443F06}">
      <formula1>"No, Yes"</formula1>
    </dataValidation>
    <dataValidation type="list" allowBlank="1" showInputMessage="1" showErrorMessage="1" sqref="B4" xr:uid="{E79D8880-E745-4B38-AB48-3829503D7CEF}">
      <formula1>"Ms,Miss,Mrs,Mr,Dr,Other"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16:B3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F74F-174F-4D40-99B8-365D22CCC3AF}">
  <dimension ref="A1:C199"/>
  <sheetViews>
    <sheetView topLeftCell="A175" workbookViewId="0">
      <selection activeCell="B14" sqref="B14"/>
    </sheetView>
  </sheetViews>
  <sheetFormatPr defaultRowHeight="14.5" x14ac:dyDescent="0.35"/>
  <cols>
    <col min="2" max="2" width="136.453125" bestFit="1" customWidth="1"/>
    <col min="3" max="3" width="10.453125" customWidth="1"/>
  </cols>
  <sheetData>
    <row r="1" spans="1:3" x14ac:dyDescent="0.35">
      <c r="A1" t="s">
        <v>12</v>
      </c>
      <c r="B1" t="s">
        <v>13</v>
      </c>
      <c r="C1" t="s">
        <v>14</v>
      </c>
    </row>
    <row r="2" spans="1:3" x14ac:dyDescent="0.35">
      <c r="A2">
        <v>1</v>
      </c>
      <c r="B2" t="s">
        <v>15</v>
      </c>
      <c r="C2">
        <v>0.3</v>
      </c>
    </row>
    <row r="3" spans="1:3" x14ac:dyDescent="0.35">
      <c r="A3">
        <v>2</v>
      </c>
      <c r="B3" t="s">
        <v>148</v>
      </c>
      <c r="C3">
        <v>0.3</v>
      </c>
    </row>
    <row r="4" spans="1:3" x14ac:dyDescent="0.35">
      <c r="A4">
        <v>3</v>
      </c>
      <c r="B4" t="s">
        <v>16</v>
      </c>
      <c r="C4">
        <v>0.3</v>
      </c>
    </row>
    <row r="5" spans="1:3" x14ac:dyDescent="0.35">
      <c r="A5">
        <v>4</v>
      </c>
      <c r="B5" t="s">
        <v>149</v>
      </c>
      <c r="C5">
        <v>0.3</v>
      </c>
    </row>
    <row r="6" spans="1:3" x14ac:dyDescent="0.35">
      <c r="A6">
        <v>5</v>
      </c>
      <c r="B6" t="s">
        <v>150</v>
      </c>
      <c r="C6">
        <v>0.3</v>
      </c>
    </row>
    <row r="7" spans="1:3" x14ac:dyDescent="0.35">
      <c r="A7">
        <v>6</v>
      </c>
      <c r="B7" t="s">
        <v>151</v>
      </c>
      <c r="C7">
        <v>0.3</v>
      </c>
    </row>
    <row r="8" spans="1:3" x14ac:dyDescent="0.35">
      <c r="A8">
        <v>7</v>
      </c>
      <c r="B8" t="s">
        <v>152</v>
      </c>
      <c r="C8">
        <v>0.3</v>
      </c>
    </row>
    <row r="9" spans="1:3" x14ac:dyDescent="0.35">
      <c r="A9">
        <v>8</v>
      </c>
      <c r="B9" t="s">
        <v>17</v>
      </c>
      <c r="C9">
        <v>0.3</v>
      </c>
    </row>
    <row r="10" spans="1:3" x14ac:dyDescent="0.35">
      <c r="A10">
        <v>9</v>
      </c>
      <c r="B10" t="s">
        <v>18</v>
      </c>
      <c r="C10">
        <v>0.3</v>
      </c>
    </row>
    <row r="11" spans="1:3" x14ac:dyDescent="0.35">
      <c r="A11">
        <v>10</v>
      </c>
      <c r="B11" t="s">
        <v>19</v>
      </c>
      <c r="C11">
        <v>0.3</v>
      </c>
    </row>
    <row r="12" spans="1:3" x14ac:dyDescent="0.35">
      <c r="A12">
        <v>11</v>
      </c>
      <c r="B12" t="s">
        <v>20</v>
      </c>
      <c r="C12">
        <v>0.3</v>
      </c>
    </row>
    <row r="13" spans="1:3" x14ac:dyDescent="0.35">
      <c r="A13">
        <v>12</v>
      </c>
      <c r="B13" t="s">
        <v>21</v>
      </c>
      <c r="C13">
        <v>0.3</v>
      </c>
    </row>
    <row r="14" spans="1:3" x14ac:dyDescent="0.35">
      <c r="A14">
        <v>13</v>
      </c>
      <c r="B14" t="s">
        <v>192</v>
      </c>
      <c r="C14">
        <v>0.3</v>
      </c>
    </row>
    <row r="15" spans="1:3" x14ac:dyDescent="0.35">
      <c r="A15">
        <v>14</v>
      </c>
      <c r="B15" t="s">
        <v>153</v>
      </c>
      <c r="C15">
        <v>0.3</v>
      </c>
    </row>
    <row r="16" spans="1:3" x14ac:dyDescent="0.35">
      <c r="A16">
        <v>15</v>
      </c>
      <c r="B16" t="s">
        <v>154</v>
      </c>
      <c r="C16">
        <v>0.3</v>
      </c>
    </row>
    <row r="17" spans="1:3" x14ac:dyDescent="0.35">
      <c r="A17">
        <v>16</v>
      </c>
      <c r="B17" t="s">
        <v>22</v>
      </c>
      <c r="C17">
        <v>0.3</v>
      </c>
    </row>
    <row r="18" spans="1:3" x14ac:dyDescent="0.35">
      <c r="A18">
        <v>17</v>
      </c>
      <c r="B18" t="s">
        <v>23</v>
      </c>
      <c r="C18">
        <v>0.3</v>
      </c>
    </row>
    <row r="19" spans="1:3" x14ac:dyDescent="0.35">
      <c r="A19">
        <v>18</v>
      </c>
      <c r="B19" t="s">
        <v>155</v>
      </c>
      <c r="C19">
        <v>0.3</v>
      </c>
    </row>
    <row r="20" spans="1:3" x14ac:dyDescent="0.35">
      <c r="A20">
        <v>19</v>
      </c>
      <c r="B20" t="s">
        <v>24</v>
      </c>
      <c r="C20">
        <v>0.3</v>
      </c>
    </row>
    <row r="21" spans="1:3" x14ac:dyDescent="0.35">
      <c r="A21">
        <v>20</v>
      </c>
      <c r="B21" t="s">
        <v>156</v>
      </c>
      <c r="C21">
        <v>0.3</v>
      </c>
    </row>
    <row r="22" spans="1:3" x14ac:dyDescent="0.35">
      <c r="A22">
        <v>21</v>
      </c>
      <c r="B22" t="s">
        <v>157</v>
      </c>
      <c r="C22">
        <v>0.3</v>
      </c>
    </row>
    <row r="23" spans="1:3" x14ac:dyDescent="0.35">
      <c r="A23">
        <v>22</v>
      </c>
      <c r="B23" t="s">
        <v>158</v>
      </c>
      <c r="C23">
        <v>0.3</v>
      </c>
    </row>
    <row r="24" spans="1:3" x14ac:dyDescent="0.35">
      <c r="A24">
        <v>23</v>
      </c>
      <c r="B24" t="s">
        <v>193</v>
      </c>
      <c r="C24">
        <v>0.3</v>
      </c>
    </row>
    <row r="25" spans="1:3" x14ac:dyDescent="0.35">
      <c r="A25">
        <v>24</v>
      </c>
      <c r="B25" t="s">
        <v>180</v>
      </c>
      <c r="C25">
        <v>0.3</v>
      </c>
    </row>
    <row r="26" spans="1:3" x14ac:dyDescent="0.35">
      <c r="A26">
        <v>25</v>
      </c>
      <c r="B26" t="s">
        <v>194</v>
      </c>
      <c r="C26">
        <v>0.3</v>
      </c>
    </row>
    <row r="27" spans="1:3" x14ac:dyDescent="0.35">
      <c r="A27">
        <v>26</v>
      </c>
      <c r="B27" t="s">
        <v>195</v>
      </c>
      <c r="C27">
        <v>0.3</v>
      </c>
    </row>
    <row r="28" spans="1:3" x14ac:dyDescent="0.35">
      <c r="A28">
        <v>27</v>
      </c>
      <c r="B28" t="s">
        <v>181</v>
      </c>
      <c r="C28">
        <v>0.3</v>
      </c>
    </row>
    <row r="29" spans="1:3" x14ac:dyDescent="0.35">
      <c r="A29">
        <v>28</v>
      </c>
      <c r="B29" t="s">
        <v>25</v>
      </c>
      <c r="C29">
        <v>0.3</v>
      </c>
    </row>
    <row r="30" spans="1:3" x14ac:dyDescent="0.35">
      <c r="A30">
        <v>29</v>
      </c>
      <c r="B30" t="s">
        <v>26</v>
      </c>
      <c r="C30">
        <v>0.3</v>
      </c>
    </row>
    <row r="31" spans="1:3" x14ac:dyDescent="0.35">
      <c r="A31">
        <v>30</v>
      </c>
      <c r="B31" t="s">
        <v>27</v>
      </c>
      <c r="C31">
        <v>0.3</v>
      </c>
    </row>
    <row r="32" spans="1:3" x14ac:dyDescent="0.35">
      <c r="A32">
        <v>31</v>
      </c>
      <c r="B32" t="s">
        <v>196</v>
      </c>
      <c r="C32">
        <v>0.3</v>
      </c>
    </row>
    <row r="33" spans="1:3" x14ac:dyDescent="0.35">
      <c r="A33">
        <v>32</v>
      </c>
      <c r="B33" t="s">
        <v>28</v>
      </c>
      <c r="C33">
        <v>0.3</v>
      </c>
    </row>
    <row r="34" spans="1:3" x14ac:dyDescent="0.35">
      <c r="A34">
        <v>33</v>
      </c>
      <c r="B34" t="s">
        <v>159</v>
      </c>
      <c r="C34">
        <v>0.3</v>
      </c>
    </row>
    <row r="35" spans="1:3" x14ac:dyDescent="0.35">
      <c r="A35">
        <v>34</v>
      </c>
      <c r="B35" t="s">
        <v>160</v>
      </c>
      <c r="C35">
        <v>0.3</v>
      </c>
    </row>
    <row r="36" spans="1:3" x14ac:dyDescent="0.35">
      <c r="A36">
        <v>35</v>
      </c>
      <c r="B36" t="s">
        <v>29</v>
      </c>
      <c r="C36">
        <v>0.3</v>
      </c>
    </row>
    <row r="37" spans="1:3" x14ac:dyDescent="0.35">
      <c r="A37">
        <v>36</v>
      </c>
      <c r="B37" t="s">
        <v>30</v>
      </c>
      <c r="C37">
        <v>0.3</v>
      </c>
    </row>
    <row r="38" spans="1:3" x14ac:dyDescent="0.35">
      <c r="A38">
        <v>37</v>
      </c>
      <c r="B38" t="s">
        <v>161</v>
      </c>
      <c r="C38">
        <v>0.3</v>
      </c>
    </row>
    <row r="39" spans="1:3" x14ac:dyDescent="0.35">
      <c r="A39">
        <v>38</v>
      </c>
      <c r="B39" t="s">
        <v>31</v>
      </c>
      <c r="C39">
        <v>0.3</v>
      </c>
    </row>
    <row r="40" spans="1:3" x14ac:dyDescent="0.35">
      <c r="A40">
        <v>39</v>
      </c>
      <c r="B40" t="s">
        <v>32</v>
      </c>
      <c r="C40">
        <v>0.3</v>
      </c>
    </row>
    <row r="41" spans="1:3" x14ac:dyDescent="0.35">
      <c r="A41">
        <v>40</v>
      </c>
      <c r="B41" t="s">
        <v>33</v>
      </c>
      <c r="C41">
        <v>0.3</v>
      </c>
    </row>
    <row r="42" spans="1:3" x14ac:dyDescent="0.35">
      <c r="A42">
        <v>41</v>
      </c>
      <c r="B42" t="s">
        <v>34</v>
      </c>
      <c r="C42">
        <v>0.3</v>
      </c>
    </row>
    <row r="43" spans="1:3" x14ac:dyDescent="0.35">
      <c r="A43">
        <v>42</v>
      </c>
      <c r="B43" t="s">
        <v>35</v>
      </c>
      <c r="C43">
        <v>0.3</v>
      </c>
    </row>
    <row r="44" spans="1:3" x14ac:dyDescent="0.35">
      <c r="A44">
        <v>43</v>
      </c>
      <c r="B44" t="s">
        <v>36</v>
      </c>
      <c r="C44">
        <v>0.3</v>
      </c>
    </row>
    <row r="45" spans="1:3" x14ac:dyDescent="0.35">
      <c r="A45">
        <v>44</v>
      </c>
      <c r="B45" t="s">
        <v>37</v>
      </c>
      <c r="C45">
        <v>0.3</v>
      </c>
    </row>
    <row r="46" spans="1:3" x14ac:dyDescent="0.35">
      <c r="A46">
        <v>45</v>
      </c>
      <c r="B46" t="s">
        <v>38</v>
      </c>
      <c r="C46">
        <v>0.3</v>
      </c>
    </row>
    <row r="47" spans="1:3" x14ac:dyDescent="0.35">
      <c r="A47">
        <v>46</v>
      </c>
      <c r="B47" t="s">
        <v>39</v>
      </c>
      <c r="C47">
        <v>0.3</v>
      </c>
    </row>
    <row r="48" spans="1:3" x14ac:dyDescent="0.35">
      <c r="A48">
        <v>47</v>
      </c>
      <c r="B48" t="s">
        <v>40</v>
      </c>
      <c r="C48">
        <v>0.3</v>
      </c>
    </row>
    <row r="49" spans="1:3" x14ac:dyDescent="0.35">
      <c r="A49">
        <v>48</v>
      </c>
      <c r="B49" t="s">
        <v>41</v>
      </c>
      <c r="C49">
        <v>0.3</v>
      </c>
    </row>
    <row r="50" spans="1:3" x14ac:dyDescent="0.35">
      <c r="A50">
        <v>49</v>
      </c>
      <c r="B50" t="s">
        <v>42</v>
      </c>
      <c r="C50">
        <v>0.3</v>
      </c>
    </row>
    <row r="51" spans="1:3" x14ac:dyDescent="0.35">
      <c r="A51">
        <v>50</v>
      </c>
      <c r="B51" t="s">
        <v>43</v>
      </c>
      <c r="C51">
        <v>0.3</v>
      </c>
    </row>
    <row r="52" spans="1:3" x14ac:dyDescent="0.35">
      <c r="A52">
        <v>51</v>
      </c>
      <c r="B52" t="s">
        <v>162</v>
      </c>
      <c r="C52">
        <v>0.3</v>
      </c>
    </row>
    <row r="53" spans="1:3" x14ac:dyDescent="0.35">
      <c r="A53">
        <v>52</v>
      </c>
      <c r="B53" t="s">
        <v>44</v>
      </c>
      <c r="C53">
        <v>0.3</v>
      </c>
    </row>
    <row r="54" spans="1:3" x14ac:dyDescent="0.35">
      <c r="A54">
        <v>53</v>
      </c>
      <c r="B54" t="s">
        <v>163</v>
      </c>
      <c r="C54">
        <v>0.3</v>
      </c>
    </row>
    <row r="55" spans="1:3" x14ac:dyDescent="0.35">
      <c r="A55">
        <v>54</v>
      </c>
      <c r="B55" t="s">
        <v>164</v>
      </c>
      <c r="C55">
        <v>0.3</v>
      </c>
    </row>
    <row r="56" spans="1:3" x14ac:dyDescent="0.35">
      <c r="A56">
        <v>55</v>
      </c>
      <c r="B56" t="s">
        <v>45</v>
      </c>
      <c r="C56">
        <v>0.3</v>
      </c>
    </row>
    <row r="57" spans="1:3" x14ac:dyDescent="0.35">
      <c r="A57">
        <v>56</v>
      </c>
      <c r="B57" t="s">
        <v>197</v>
      </c>
      <c r="C57">
        <v>0.3</v>
      </c>
    </row>
    <row r="58" spans="1:3" x14ac:dyDescent="0.35">
      <c r="A58">
        <v>57</v>
      </c>
      <c r="B58" t="s">
        <v>46</v>
      </c>
      <c r="C58">
        <v>0.3</v>
      </c>
    </row>
    <row r="59" spans="1:3" x14ac:dyDescent="0.35">
      <c r="A59">
        <v>58</v>
      </c>
      <c r="B59" t="s">
        <v>47</v>
      </c>
      <c r="C59">
        <v>0.3</v>
      </c>
    </row>
    <row r="60" spans="1:3" x14ac:dyDescent="0.35">
      <c r="A60">
        <v>59</v>
      </c>
      <c r="B60" t="s">
        <v>48</v>
      </c>
      <c r="C60">
        <v>0.3</v>
      </c>
    </row>
    <row r="61" spans="1:3" x14ac:dyDescent="0.35">
      <c r="A61">
        <v>60</v>
      </c>
      <c r="B61" t="s">
        <v>49</v>
      </c>
      <c r="C61">
        <v>0.3</v>
      </c>
    </row>
    <row r="62" spans="1:3" x14ac:dyDescent="0.35">
      <c r="A62">
        <v>61</v>
      </c>
      <c r="B62" t="s">
        <v>50</v>
      </c>
      <c r="C62">
        <v>0.3</v>
      </c>
    </row>
    <row r="63" spans="1:3" x14ac:dyDescent="0.35">
      <c r="A63">
        <v>62</v>
      </c>
      <c r="B63" t="s">
        <v>51</v>
      </c>
      <c r="C63">
        <v>0.3</v>
      </c>
    </row>
    <row r="64" spans="1:3" x14ac:dyDescent="0.35">
      <c r="A64">
        <v>63</v>
      </c>
      <c r="B64" t="s">
        <v>182</v>
      </c>
      <c r="C64">
        <v>0.3</v>
      </c>
    </row>
    <row r="65" spans="1:3" x14ac:dyDescent="0.35">
      <c r="A65">
        <v>64</v>
      </c>
      <c r="B65" t="s">
        <v>183</v>
      </c>
      <c r="C65">
        <v>0.3</v>
      </c>
    </row>
    <row r="66" spans="1:3" x14ac:dyDescent="0.35">
      <c r="A66">
        <v>65</v>
      </c>
      <c r="B66" t="s">
        <v>52</v>
      </c>
      <c r="C66">
        <v>0.3</v>
      </c>
    </row>
    <row r="67" spans="1:3" x14ac:dyDescent="0.35">
      <c r="A67">
        <v>66</v>
      </c>
      <c r="B67" t="s">
        <v>53</v>
      </c>
      <c r="C67">
        <v>0.3</v>
      </c>
    </row>
    <row r="68" spans="1:3" x14ac:dyDescent="0.35">
      <c r="A68">
        <v>67</v>
      </c>
      <c r="B68" t="s">
        <v>54</v>
      </c>
      <c r="C68">
        <v>0.3</v>
      </c>
    </row>
    <row r="69" spans="1:3" x14ac:dyDescent="0.35">
      <c r="A69">
        <v>68</v>
      </c>
      <c r="B69" t="s">
        <v>55</v>
      </c>
      <c r="C69">
        <v>0.3</v>
      </c>
    </row>
    <row r="70" spans="1:3" x14ac:dyDescent="0.35">
      <c r="A70">
        <v>69</v>
      </c>
      <c r="B70" t="s">
        <v>56</v>
      </c>
      <c r="C70">
        <v>0.3</v>
      </c>
    </row>
    <row r="71" spans="1:3" x14ac:dyDescent="0.35">
      <c r="A71">
        <v>70</v>
      </c>
      <c r="B71" t="s">
        <v>57</v>
      </c>
      <c r="C71">
        <v>0.3</v>
      </c>
    </row>
    <row r="72" spans="1:3" x14ac:dyDescent="0.35">
      <c r="A72">
        <v>71</v>
      </c>
      <c r="B72" t="s">
        <v>58</v>
      </c>
      <c r="C72">
        <v>0.3</v>
      </c>
    </row>
    <row r="73" spans="1:3" x14ac:dyDescent="0.35">
      <c r="A73">
        <v>72</v>
      </c>
      <c r="B73" t="s">
        <v>59</v>
      </c>
      <c r="C73">
        <v>0.3</v>
      </c>
    </row>
    <row r="74" spans="1:3" x14ac:dyDescent="0.35">
      <c r="A74">
        <v>73</v>
      </c>
      <c r="B74" t="s">
        <v>60</v>
      </c>
      <c r="C74">
        <v>0.3</v>
      </c>
    </row>
    <row r="75" spans="1:3" x14ac:dyDescent="0.35">
      <c r="A75">
        <v>74</v>
      </c>
      <c r="B75" t="s">
        <v>61</v>
      </c>
      <c r="C75">
        <v>0.3</v>
      </c>
    </row>
    <row r="76" spans="1:3" x14ac:dyDescent="0.35">
      <c r="A76">
        <v>75</v>
      </c>
      <c r="B76" t="s">
        <v>62</v>
      </c>
      <c r="C76">
        <v>0.3</v>
      </c>
    </row>
    <row r="77" spans="1:3" x14ac:dyDescent="0.35">
      <c r="A77">
        <v>76</v>
      </c>
      <c r="B77" t="s">
        <v>63</v>
      </c>
      <c r="C77">
        <v>0.3</v>
      </c>
    </row>
    <row r="78" spans="1:3" x14ac:dyDescent="0.35">
      <c r="A78">
        <v>77</v>
      </c>
      <c r="B78" t="s">
        <v>184</v>
      </c>
      <c r="C78">
        <v>0.3</v>
      </c>
    </row>
    <row r="79" spans="1:3" x14ac:dyDescent="0.35">
      <c r="A79">
        <v>78</v>
      </c>
      <c r="B79" t="s">
        <v>64</v>
      </c>
      <c r="C79">
        <v>0.3</v>
      </c>
    </row>
    <row r="80" spans="1:3" x14ac:dyDescent="0.35">
      <c r="A80">
        <v>79</v>
      </c>
      <c r="B80" t="s">
        <v>65</v>
      </c>
      <c r="C80">
        <v>0.3</v>
      </c>
    </row>
    <row r="81" spans="1:3" x14ac:dyDescent="0.35">
      <c r="A81">
        <v>80</v>
      </c>
      <c r="B81" t="s">
        <v>66</v>
      </c>
      <c r="C81">
        <v>0.3</v>
      </c>
    </row>
    <row r="82" spans="1:3" x14ac:dyDescent="0.35">
      <c r="A82">
        <v>81</v>
      </c>
      <c r="B82" t="s">
        <v>67</v>
      </c>
      <c r="C82">
        <v>0.3</v>
      </c>
    </row>
    <row r="83" spans="1:3" x14ac:dyDescent="0.35">
      <c r="A83">
        <v>82</v>
      </c>
      <c r="B83" t="s">
        <v>185</v>
      </c>
      <c r="C83">
        <v>0.3</v>
      </c>
    </row>
    <row r="84" spans="1:3" x14ac:dyDescent="0.35">
      <c r="A84">
        <v>83</v>
      </c>
      <c r="B84" t="s">
        <v>68</v>
      </c>
      <c r="C84">
        <v>0.3</v>
      </c>
    </row>
    <row r="85" spans="1:3" x14ac:dyDescent="0.35">
      <c r="A85">
        <v>84</v>
      </c>
      <c r="B85" t="s">
        <v>69</v>
      </c>
      <c r="C85">
        <v>0.3</v>
      </c>
    </row>
    <row r="86" spans="1:3" x14ac:dyDescent="0.35">
      <c r="A86">
        <v>85</v>
      </c>
      <c r="B86" t="s">
        <v>70</v>
      </c>
      <c r="C86">
        <v>0.3</v>
      </c>
    </row>
    <row r="87" spans="1:3" x14ac:dyDescent="0.35">
      <c r="A87">
        <v>86</v>
      </c>
      <c r="B87" t="s">
        <v>71</v>
      </c>
      <c r="C87">
        <v>0.3</v>
      </c>
    </row>
    <row r="88" spans="1:3" x14ac:dyDescent="0.35">
      <c r="A88">
        <v>87</v>
      </c>
      <c r="B88" t="s">
        <v>72</v>
      </c>
      <c r="C88">
        <v>0.3</v>
      </c>
    </row>
    <row r="89" spans="1:3" x14ac:dyDescent="0.35">
      <c r="A89">
        <v>88</v>
      </c>
      <c r="B89" t="s">
        <v>73</v>
      </c>
      <c r="C89">
        <v>0.3</v>
      </c>
    </row>
    <row r="90" spans="1:3" x14ac:dyDescent="0.35">
      <c r="A90">
        <v>89</v>
      </c>
      <c r="B90" t="s">
        <v>74</v>
      </c>
      <c r="C90">
        <v>0.3</v>
      </c>
    </row>
    <row r="91" spans="1:3" x14ac:dyDescent="0.35">
      <c r="A91">
        <v>90</v>
      </c>
      <c r="B91" t="s">
        <v>75</v>
      </c>
      <c r="C91">
        <v>0.3</v>
      </c>
    </row>
    <row r="92" spans="1:3" x14ac:dyDescent="0.35">
      <c r="A92">
        <v>91</v>
      </c>
      <c r="B92" t="s">
        <v>165</v>
      </c>
      <c r="C92">
        <v>0.3</v>
      </c>
    </row>
    <row r="93" spans="1:3" x14ac:dyDescent="0.35">
      <c r="A93">
        <v>92</v>
      </c>
      <c r="B93" t="s">
        <v>76</v>
      </c>
      <c r="C93">
        <v>0.3</v>
      </c>
    </row>
    <row r="94" spans="1:3" x14ac:dyDescent="0.35">
      <c r="A94">
        <v>93</v>
      </c>
      <c r="B94" t="s">
        <v>77</v>
      </c>
      <c r="C94">
        <v>0.3</v>
      </c>
    </row>
    <row r="95" spans="1:3" x14ac:dyDescent="0.35">
      <c r="A95">
        <v>94</v>
      </c>
      <c r="B95" t="s">
        <v>78</v>
      </c>
      <c r="C95">
        <v>0.3</v>
      </c>
    </row>
    <row r="96" spans="1:3" x14ac:dyDescent="0.35">
      <c r="A96">
        <v>95</v>
      </c>
      <c r="B96" t="s">
        <v>79</v>
      </c>
      <c r="C96">
        <v>0.3</v>
      </c>
    </row>
    <row r="97" spans="1:3" x14ac:dyDescent="0.35">
      <c r="A97">
        <v>96</v>
      </c>
      <c r="B97" t="s">
        <v>80</v>
      </c>
      <c r="C97">
        <v>0.3</v>
      </c>
    </row>
    <row r="98" spans="1:3" x14ac:dyDescent="0.35">
      <c r="A98">
        <v>97</v>
      </c>
      <c r="B98" t="s">
        <v>81</v>
      </c>
      <c r="C98">
        <v>0.3</v>
      </c>
    </row>
    <row r="99" spans="1:3" x14ac:dyDescent="0.35">
      <c r="A99">
        <v>98</v>
      </c>
      <c r="B99" t="s">
        <v>82</v>
      </c>
      <c r="C99">
        <v>0.3</v>
      </c>
    </row>
    <row r="100" spans="1:3" x14ac:dyDescent="0.35">
      <c r="A100">
        <v>99</v>
      </c>
      <c r="B100" t="s">
        <v>198</v>
      </c>
      <c r="C100">
        <v>0.3</v>
      </c>
    </row>
    <row r="101" spans="1:3" x14ac:dyDescent="0.35">
      <c r="A101">
        <v>100</v>
      </c>
      <c r="B101" t="s">
        <v>186</v>
      </c>
    </row>
    <row r="102" spans="1:3" x14ac:dyDescent="0.35">
      <c r="A102">
        <v>101</v>
      </c>
      <c r="B102" t="s">
        <v>83</v>
      </c>
      <c r="C102">
        <v>0.3</v>
      </c>
    </row>
    <row r="103" spans="1:3" x14ac:dyDescent="0.35">
      <c r="A103">
        <v>102</v>
      </c>
      <c r="B103" t="s">
        <v>84</v>
      </c>
      <c r="C103">
        <v>0.3</v>
      </c>
    </row>
    <row r="104" spans="1:3" x14ac:dyDescent="0.35">
      <c r="A104">
        <v>103</v>
      </c>
      <c r="B104" t="s">
        <v>85</v>
      </c>
      <c r="C104">
        <v>0.3</v>
      </c>
    </row>
    <row r="105" spans="1:3" x14ac:dyDescent="0.35">
      <c r="A105">
        <v>104</v>
      </c>
      <c r="B105" t="s">
        <v>187</v>
      </c>
      <c r="C105">
        <v>0.3</v>
      </c>
    </row>
    <row r="106" spans="1:3" x14ac:dyDescent="0.35">
      <c r="A106">
        <v>105</v>
      </c>
      <c r="B106" t="s">
        <v>86</v>
      </c>
      <c r="C106">
        <v>0.3</v>
      </c>
    </row>
    <row r="107" spans="1:3" x14ac:dyDescent="0.35">
      <c r="A107">
        <v>106</v>
      </c>
      <c r="B107" t="s">
        <v>87</v>
      </c>
      <c r="C107">
        <v>0.3</v>
      </c>
    </row>
    <row r="108" spans="1:3" x14ac:dyDescent="0.35">
      <c r="A108">
        <v>107</v>
      </c>
      <c r="B108" t="s">
        <v>88</v>
      </c>
      <c r="C108">
        <v>0.3</v>
      </c>
    </row>
    <row r="109" spans="1:3" x14ac:dyDescent="0.35">
      <c r="A109">
        <v>108</v>
      </c>
      <c r="B109" t="s">
        <v>89</v>
      </c>
      <c r="C109">
        <v>0.3</v>
      </c>
    </row>
    <row r="110" spans="1:3" x14ac:dyDescent="0.35">
      <c r="A110">
        <v>109</v>
      </c>
      <c r="B110" t="s">
        <v>90</v>
      </c>
      <c r="C110">
        <v>0.3</v>
      </c>
    </row>
    <row r="111" spans="1:3" x14ac:dyDescent="0.35">
      <c r="A111">
        <v>110</v>
      </c>
      <c r="B111" t="s">
        <v>91</v>
      </c>
      <c r="C111">
        <v>0.3</v>
      </c>
    </row>
    <row r="112" spans="1:3" x14ac:dyDescent="0.35">
      <c r="A112">
        <v>111</v>
      </c>
      <c r="B112" t="s">
        <v>92</v>
      </c>
      <c r="C112">
        <v>0.3</v>
      </c>
    </row>
    <row r="113" spans="1:3" x14ac:dyDescent="0.35">
      <c r="A113">
        <v>112</v>
      </c>
      <c r="B113" t="s">
        <v>93</v>
      </c>
      <c r="C113">
        <v>0.3</v>
      </c>
    </row>
    <row r="114" spans="1:3" x14ac:dyDescent="0.35">
      <c r="A114">
        <v>113</v>
      </c>
      <c r="B114" t="s">
        <v>94</v>
      </c>
      <c r="C114">
        <v>0.3</v>
      </c>
    </row>
    <row r="115" spans="1:3" x14ac:dyDescent="0.35">
      <c r="A115">
        <v>114</v>
      </c>
      <c r="B115" t="s">
        <v>95</v>
      </c>
      <c r="C115">
        <v>0.3</v>
      </c>
    </row>
    <row r="116" spans="1:3" x14ac:dyDescent="0.35">
      <c r="A116">
        <v>115</v>
      </c>
      <c r="B116" t="s">
        <v>96</v>
      </c>
      <c r="C116">
        <v>0.3</v>
      </c>
    </row>
    <row r="117" spans="1:3" x14ac:dyDescent="0.35">
      <c r="A117">
        <v>116</v>
      </c>
      <c r="B117" t="s">
        <v>97</v>
      </c>
      <c r="C117">
        <v>0.3</v>
      </c>
    </row>
    <row r="118" spans="1:3" x14ac:dyDescent="0.35">
      <c r="A118">
        <v>117</v>
      </c>
      <c r="B118" t="s">
        <v>98</v>
      </c>
      <c r="C118">
        <v>0.3</v>
      </c>
    </row>
    <row r="119" spans="1:3" x14ac:dyDescent="0.35">
      <c r="A119">
        <v>118</v>
      </c>
      <c r="B119" t="s">
        <v>99</v>
      </c>
      <c r="C119">
        <v>0.3</v>
      </c>
    </row>
    <row r="120" spans="1:3" x14ac:dyDescent="0.35">
      <c r="A120">
        <v>119</v>
      </c>
      <c r="B120" t="s">
        <v>100</v>
      </c>
      <c r="C120">
        <v>0.3</v>
      </c>
    </row>
    <row r="121" spans="1:3" x14ac:dyDescent="0.35">
      <c r="A121">
        <v>120</v>
      </c>
      <c r="B121" t="s">
        <v>103</v>
      </c>
      <c r="C121">
        <v>0.3</v>
      </c>
    </row>
    <row r="122" spans="1:3" x14ac:dyDescent="0.35">
      <c r="A122">
        <v>121</v>
      </c>
      <c r="B122" t="s">
        <v>101</v>
      </c>
      <c r="C122">
        <v>0.3</v>
      </c>
    </row>
    <row r="123" spans="1:3" x14ac:dyDescent="0.35">
      <c r="A123">
        <v>122</v>
      </c>
      <c r="B123" t="s">
        <v>102</v>
      </c>
      <c r="C123">
        <v>0.3</v>
      </c>
    </row>
    <row r="124" spans="1:3" x14ac:dyDescent="0.35">
      <c r="A124">
        <v>123</v>
      </c>
      <c r="B124" t="s">
        <v>199</v>
      </c>
      <c r="C124">
        <v>0.3</v>
      </c>
    </row>
    <row r="125" spans="1:3" x14ac:dyDescent="0.35">
      <c r="A125">
        <v>124</v>
      </c>
      <c r="B125" t="s">
        <v>166</v>
      </c>
      <c r="C125">
        <v>0.3</v>
      </c>
    </row>
    <row r="126" spans="1:3" x14ac:dyDescent="0.35">
      <c r="A126">
        <v>125</v>
      </c>
      <c r="B126" t="s">
        <v>167</v>
      </c>
      <c r="C126">
        <v>0.3</v>
      </c>
    </row>
    <row r="127" spans="1:3" x14ac:dyDescent="0.35">
      <c r="A127">
        <v>126</v>
      </c>
      <c r="B127" t="s">
        <v>168</v>
      </c>
      <c r="C127">
        <v>0.3</v>
      </c>
    </row>
    <row r="128" spans="1:3" x14ac:dyDescent="0.35">
      <c r="A128">
        <v>127</v>
      </c>
      <c r="B128" t="s">
        <v>169</v>
      </c>
      <c r="C128">
        <v>0.3</v>
      </c>
    </row>
    <row r="129" spans="1:3" x14ac:dyDescent="0.35">
      <c r="A129">
        <v>128</v>
      </c>
      <c r="B129" t="s">
        <v>104</v>
      </c>
      <c r="C129">
        <v>0.3</v>
      </c>
    </row>
    <row r="130" spans="1:3" x14ac:dyDescent="0.35">
      <c r="A130">
        <v>129</v>
      </c>
      <c r="B130" t="s">
        <v>105</v>
      </c>
      <c r="C130">
        <v>0.3</v>
      </c>
    </row>
    <row r="131" spans="1:3" x14ac:dyDescent="0.35">
      <c r="A131">
        <v>130</v>
      </c>
      <c r="B131" t="s">
        <v>106</v>
      </c>
      <c r="C131">
        <v>0.3</v>
      </c>
    </row>
    <row r="132" spans="1:3" x14ac:dyDescent="0.35">
      <c r="A132">
        <v>131</v>
      </c>
      <c r="B132" t="s">
        <v>107</v>
      </c>
      <c r="C132">
        <v>0.3</v>
      </c>
    </row>
    <row r="133" spans="1:3" x14ac:dyDescent="0.35">
      <c r="A133">
        <v>132</v>
      </c>
      <c r="B133" t="s">
        <v>108</v>
      </c>
      <c r="C133">
        <v>0.3</v>
      </c>
    </row>
    <row r="134" spans="1:3" x14ac:dyDescent="0.35">
      <c r="A134">
        <v>133</v>
      </c>
      <c r="B134" t="s">
        <v>109</v>
      </c>
      <c r="C134">
        <v>0.3</v>
      </c>
    </row>
    <row r="135" spans="1:3" x14ac:dyDescent="0.35">
      <c r="A135">
        <v>134</v>
      </c>
      <c r="B135" t="s">
        <v>170</v>
      </c>
      <c r="C135">
        <v>0.3</v>
      </c>
    </row>
    <row r="136" spans="1:3" x14ac:dyDescent="0.35">
      <c r="A136">
        <v>135</v>
      </c>
      <c r="B136" t="s">
        <v>200</v>
      </c>
      <c r="C136">
        <v>0.3</v>
      </c>
    </row>
    <row r="137" spans="1:3" x14ac:dyDescent="0.35">
      <c r="A137">
        <v>136</v>
      </c>
      <c r="B137" t="s">
        <v>110</v>
      </c>
      <c r="C137">
        <v>0.3</v>
      </c>
    </row>
    <row r="138" spans="1:3" x14ac:dyDescent="0.35">
      <c r="A138">
        <v>137</v>
      </c>
      <c r="B138" t="s">
        <v>111</v>
      </c>
      <c r="C138">
        <v>0.1</v>
      </c>
    </row>
    <row r="139" spans="1:3" x14ac:dyDescent="0.35">
      <c r="A139">
        <v>138</v>
      </c>
      <c r="B139" t="s">
        <v>112</v>
      </c>
      <c r="C139">
        <v>0.1</v>
      </c>
    </row>
    <row r="140" spans="1:3" x14ac:dyDescent="0.35">
      <c r="A140">
        <v>139</v>
      </c>
      <c r="B140" t="s">
        <v>113</v>
      </c>
      <c r="C140">
        <v>0.1</v>
      </c>
    </row>
    <row r="141" spans="1:3" x14ac:dyDescent="0.35">
      <c r="A141">
        <v>140</v>
      </c>
      <c r="B141" t="s">
        <v>114</v>
      </c>
      <c r="C141">
        <v>0.1</v>
      </c>
    </row>
    <row r="142" spans="1:3" x14ac:dyDescent="0.35">
      <c r="A142">
        <v>141</v>
      </c>
      <c r="B142" t="s">
        <v>115</v>
      </c>
      <c r="C142">
        <v>0.1</v>
      </c>
    </row>
    <row r="143" spans="1:3" x14ac:dyDescent="0.35">
      <c r="A143">
        <v>142</v>
      </c>
      <c r="B143" t="s">
        <v>116</v>
      </c>
      <c r="C143">
        <v>0.1</v>
      </c>
    </row>
    <row r="144" spans="1:3" x14ac:dyDescent="0.35">
      <c r="A144">
        <v>143</v>
      </c>
      <c r="B144" t="s">
        <v>117</v>
      </c>
    </row>
    <row r="145" spans="1:3" x14ac:dyDescent="0.35">
      <c r="A145">
        <v>144</v>
      </c>
      <c r="B145" t="s">
        <v>171</v>
      </c>
      <c r="C145">
        <v>0.3</v>
      </c>
    </row>
    <row r="146" spans="1:3" x14ac:dyDescent="0.35">
      <c r="A146">
        <v>145</v>
      </c>
      <c r="B146" t="s">
        <v>118</v>
      </c>
      <c r="C146">
        <v>0.3</v>
      </c>
    </row>
    <row r="147" spans="1:3" x14ac:dyDescent="0.35">
      <c r="A147">
        <v>146</v>
      </c>
      <c r="B147" t="s">
        <v>119</v>
      </c>
      <c r="C147">
        <v>0.3</v>
      </c>
    </row>
    <row r="148" spans="1:3" x14ac:dyDescent="0.35">
      <c r="A148">
        <v>147</v>
      </c>
      <c r="B148" t="s">
        <v>120</v>
      </c>
      <c r="C148">
        <v>0.3</v>
      </c>
    </row>
    <row r="149" spans="1:3" x14ac:dyDescent="0.35">
      <c r="A149">
        <v>148</v>
      </c>
      <c r="B149" t="s">
        <v>121</v>
      </c>
      <c r="C149">
        <v>0.3</v>
      </c>
    </row>
    <row r="150" spans="1:3" x14ac:dyDescent="0.35">
      <c r="A150">
        <v>149</v>
      </c>
      <c r="B150" t="s">
        <v>122</v>
      </c>
      <c r="C150">
        <v>0.3</v>
      </c>
    </row>
    <row r="151" spans="1:3" x14ac:dyDescent="0.35">
      <c r="A151">
        <v>150</v>
      </c>
      <c r="B151" t="s">
        <v>123</v>
      </c>
      <c r="C151">
        <v>0.1</v>
      </c>
    </row>
    <row r="152" spans="1:3" x14ac:dyDescent="0.35">
      <c r="A152">
        <v>151</v>
      </c>
      <c r="B152" t="s">
        <v>124</v>
      </c>
      <c r="C152">
        <v>0.1</v>
      </c>
    </row>
    <row r="153" spans="1:3" x14ac:dyDescent="0.35">
      <c r="A153">
        <v>152</v>
      </c>
      <c r="B153" t="s">
        <v>125</v>
      </c>
      <c r="C153">
        <v>0.1</v>
      </c>
    </row>
    <row r="154" spans="1:3" x14ac:dyDescent="0.35">
      <c r="A154">
        <v>153</v>
      </c>
      <c r="B154" t="s">
        <v>126</v>
      </c>
      <c r="C154">
        <v>0.3</v>
      </c>
    </row>
    <row r="155" spans="1:3" x14ac:dyDescent="0.35">
      <c r="A155">
        <v>154</v>
      </c>
      <c r="B155" t="s">
        <v>127</v>
      </c>
      <c r="C155">
        <v>0.3</v>
      </c>
    </row>
    <row r="156" spans="1:3" x14ac:dyDescent="0.35">
      <c r="A156">
        <v>155</v>
      </c>
      <c r="B156" t="s">
        <v>128</v>
      </c>
      <c r="C156">
        <v>0.3</v>
      </c>
    </row>
    <row r="157" spans="1:3" x14ac:dyDescent="0.35">
      <c r="A157">
        <v>156</v>
      </c>
      <c r="B157" t="s">
        <v>129</v>
      </c>
      <c r="C157">
        <v>0.3</v>
      </c>
    </row>
    <row r="158" spans="1:3" x14ac:dyDescent="0.35">
      <c r="A158">
        <v>157</v>
      </c>
      <c r="B158" t="s">
        <v>172</v>
      </c>
      <c r="C158">
        <v>0.3</v>
      </c>
    </row>
    <row r="159" spans="1:3" x14ac:dyDescent="0.35">
      <c r="A159">
        <v>158</v>
      </c>
      <c r="B159" t="s">
        <v>130</v>
      </c>
      <c r="C159">
        <v>0.3</v>
      </c>
    </row>
    <row r="160" spans="1:3" x14ac:dyDescent="0.35">
      <c r="A160">
        <v>159</v>
      </c>
      <c r="B160" t="s">
        <v>131</v>
      </c>
      <c r="C160">
        <v>0.3</v>
      </c>
    </row>
    <row r="161" spans="1:3" x14ac:dyDescent="0.35">
      <c r="A161">
        <v>160</v>
      </c>
      <c r="B161" t="s">
        <v>132</v>
      </c>
      <c r="C161">
        <v>0.3</v>
      </c>
    </row>
    <row r="162" spans="1:3" x14ac:dyDescent="0.35">
      <c r="A162">
        <v>161</v>
      </c>
      <c r="B162" t="s">
        <v>201</v>
      </c>
      <c r="C162">
        <v>0.3</v>
      </c>
    </row>
    <row r="163" spans="1:3" x14ac:dyDescent="0.35">
      <c r="A163">
        <v>162</v>
      </c>
      <c r="B163" t="s">
        <v>133</v>
      </c>
      <c r="C163">
        <v>0.3</v>
      </c>
    </row>
    <row r="164" spans="1:3" x14ac:dyDescent="0.35">
      <c r="A164">
        <v>163</v>
      </c>
      <c r="B164" t="s">
        <v>188</v>
      </c>
      <c r="C164">
        <v>0.1</v>
      </c>
    </row>
    <row r="165" spans="1:3" x14ac:dyDescent="0.35">
      <c r="A165">
        <v>164</v>
      </c>
      <c r="B165" t="s">
        <v>189</v>
      </c>
      <c r="C165">
        <v>0.1</v>
      </c>
    </row>
    <row r="166" spans="1:3" x14ac:dyDescent="0.35">
      <c r="A166">
        <v>165</v>
      </c>
      <c r="B166" t="s">
        <v>190</v>
      </c>
      <c r="C166">
        <v>0.1</v>
      </c>
    </row>
    <row r="167" spans="1:3" x14ac:dyDescent="0.35">
      <c r="A167">
        <v>166</v>
      </c>
      <c r="B167" t="s">
        <v>202</v>
      </c>
      <c r="C167">
        <v>0.1</v>
      </c>
    </row>
    <row r="168" spans="1:3" x14ac:dyDescent="0.35">
      <c r="A168">
        <v>167</v>
      </c>
      <c r="B168" t="s">
        <v>134</v>
      </c>
      <c r="C168">
        <v>0.1</v>
      </c>
    </row>
    <row r="169" spans="1:3" x14ac:dyDescent="0.35">
      <c r="A169">
        <v>168</v>
      </c>
      <c r="B169" t="s">
        <v>173</v>
      </c>
      <c r="C169">
        <v>0.1</v>
      </c>
    </row>
    <row r="170" spans="1:3" x14ac:dyDescent="0.35">
      <c r="A170">
        <v>169</v>
      </c>
      <c r="B170" t="s">
        <v>135</v>
      </c>
      <c r="C170">
        <v>0.1</v>
      </c>
    </row>
    <row r="171" spans="1:3" x14ac:dyDescent="0.35">
      <c r="A171">
        <v>170</v>
      </c>
      <c r="B171" t="s">
        <v>136</v>
      </c>
      <c r="C171">
        <v>0.1</v>
      </c>
    </row>
    <row r="172" spans="1:3" x14ac:dyDescent="0.35">
      <c r="A172">
        <v>171</v>
      </c>
      <c r="B172" t="s">
        <v>191</v>
      </c>
      <c r="C172">
        <v>0.1</v>
      </c>
    </row>
    <row r="173" spans="1:3" x14ac:dyDescent="0.35">
      <c r="A173">
        <v>172</v>
      </c>
      <c r="B173" t="s">
        <v>137</v>
      </c>
      <c r="C173">
        <v>0.1</v>
      </c>
    </row>
    <row r="174" spans="1:3" x14ac:dyDescent="0.35">
      <c r="A174">
        <v>173</v>
      </c>
      <c r="B174" t="s">
        <v>138</v>
      </c>
      <c r="C174">
        <v>0.1</v>
      </c>
    </row>
    <row r="175" spans="1:3" x14ac:dyDescent="0.35">
      <c r="A175">
        <v>174</v>
      </c>
      <c r="B175" t="s">
        <v>203</v>
      </c>
      <c r="C175">
        <v>0.1</v>
      </c>
    </row>
    <row r="176" spans="1:3" x14ac:dyDescent="0.35">
      <c r="A176">
        <v>175</v>
      </c>
      <c r="B176" t="s">
        <v>139</v>
      </c>
      <c r="C176">
        <v>0.1</v>
      </c>
    </row>
    <row r="177" spans="1:3" x14ac:dyDescent="0.35">
      <c r="A177">
        <v>176</v>
      </c>
      <c r="B177" t="s">
        <v>204</v>
      </c>
      <c r="C177">
        <v>0.1</v>
      </c>
    </row>
    <row r="178" spans="1:3" x14ac:dyDescent="0.35">
      <c r="A178">
        <v>177</v>
      </c>
      <c r="B178" t="s">
        <v>174</v>
      </c>
      <c r="C178">
        <v>0.1</v>
      </c>
    </row>
    <row r="179" spans="1:3" x14ac:dyDescent="0.35">
      <c r="A179">
        <v>178</v>
      </c>
      <c r="B179" t="s">
        <v>140</v>
      </c>
      <c r="C179">
        <v>0.1</v>
      </c>
    </row>
    <row r="180" spans="1:3" x14ac:dyDescent="0.35">
      <c r="A180">
        <v>179</v>
      </c>
      <c r="B180" t="s">
        <v>141</v>
      </c>
      <c r="C180">
        <v>0.1</v>
      </c>
    </row>
    <row r="181" spans="1:3" x14ac:dyDescent="0.35">
      <c r="A181">
        <v>180</v>
      </c>
      <c r="B181" t="s">
        <v>142</v>
      </c>
      <c r="C181">
        <v>0.1</v>
      </c>
    </row>
    <row r="182" spans="1:3" x14ac:dyDescent="0.35">
      <c r="A182">
        <v>181</v>
      </c>
      <c r="B182" t="s">
        <v>203</v>
      </c>
      <c r="C182">
        <v>0.1</v>
      </c>
    </row>
    <row r="183" spans="1:3" x14ac:dyDescent="0.35">
      <c r="A183">
        <v>182</v>
      </c>
      <c r="B183" t="s">
        <v>204</v>
      </c>
      <c r="C183">
        <v>0.1</v>
      </c>
    </row>
    <row r="184" spans="1:3" x14ac:dyDescent="0.35">
      <c r="A184">
        <v>183</v>
      </c>
      <c r="B184" t="s">
        <v>205</v>
      </c>
      <c r="C184">
        <v>0.1</v>
      </c>
    </row>
    <row r="185" spans="1:3" x14ac:dyDescent="0.35">
      <c r="A185">
        <v>184</v>
      </c>
      <c r="B185" t="s">
        <v>143</v>
      </c>
      <c r="C185">
        <v>0.1</v>
      </c>
    </row>
    <row r="186" spans="1:3" x14ac:dyDescent="0.35">
      <c r="A186">
        <v>185</v>
      </c>
      <c r="B186" t="s">
        <v>206</v>
      </c>
      <c r="C186">
        <v>0.1</v>
      </c>
    </row>
    <row r="187" spans="1:3" x14ac:dyDescent="0.35">
      <c r="A187">
        <v>186</v>
      </c>
      <c r="B187" t="s">
        <v>138</v>
      </c>
      <c r="C187">
        <v>0.1</v>
      </c>
    </row>
    <row r="188" spans="1:3" x14ac:dyDescent="0.35">
      <c r="A188">
        <v>187</v>
      </c>
      <c r="B188" t="s">
        <v>174</v>
      </c>
      <c r="C188">
        <v>0.1</v>
      </c>
    </row>
    <row r="189" spans="1:3" x14ac:dyDescent="0.35">
      <c r="A189">
        <v>188</v>
      </c>
      <c r="B189" t="s">
        <v>138</v>
      </c>
      <c r="C189">
        <v>0.1</v>
      </c>
    </row>
    <row r="190" spans="1:3" x14ac:dyDescent="0.35">
      <c r="A190">
        <v>189</v>
      </c>
      <c r="B190" t="s">
        <v>142</v>
      </c>
      <c r="C190">
        <v>0.1</v>
      </c>
    </row>
    <row r="191" spans="1:3" x14ac:dyDescent="0.35">
      <c r="A191">
        <v>190</v>
      </c>
      <c r="B191" t="s">
        <v>144</v>
      </c>
      <c r="C191">
        <v>0.1</v>
      </c>
    </row>
    <row r="192" spans="1:3" x14ac:dyDescent="0.35">
      <c r="A192">
        <v>191</v>
      </c>
      <c r="B192" t="s">
        <v>207</v>
      </c>
      <c r="C192">
        <v>0.1</v>
      </c>
    </row>
    <row r="193" spans="1:3" x14ac:dyDescent="0.35">
      <c r="A193">
        <v>192</v>
      </c>
      <c r="B193" t="s">
        <v>208</v>
      </c>
      <c r="C193">
        <v>0.1</v>
      </c>
    </row>
    <row r="194" spans="1:3" x14ac:dyDescent="0.35">
      <c r="A194">
        <v>193</v>
      </c>
      <c r="B194" t="s">
        <v>209</v>
      </c>
      <c r="C194">
        <v>0.1</v>
      </c>
    </row>
    <row r="195" spans="1:3" x14ac:dyDescent="0.35">
      <c r="A195">
        <v>194</v>
      </c>
      <c r="B195" t="s">
        <v>145</v>
      </c>
      <c r="C195">
        <v>0.1</v>
      </c>
    </row>
    <row r="196" spans="1:3" x14ac:dyDescent="0.35">
      <c r="A196">
        <v>195</v>
      </c>
      <c r="B196" t="s">
        <v>210</v>
      </c>
      <c r="C196">
        <v>0.1</v>
      </c>
    </row>
    <row r="197" spans="1:3" x14ac:dyDescent="0.35">
      <c r="A197">
        <v>196</v>
      </c>
      <c r="B197" t="s">
        <v>146</v>
      </c>
      <c r="C197">
        <v>0.1</v>
      </c>
    </row>
    <row r="198" spans="1:3" x14ac:dyDescent="0.35">
      <c r="A198">
        <v>197</v>
      </c>
      <c r="B198" t="s">
        <v>174</v>
      </c>
      <c r="C198">
        <v>0.1</v>
      </c>
    </row>
    <row r="199" spans="1:3" x14ac:dyDescent="0.35">
      <c r="A199">
        <v>198</v>
      </c>
      <c r="B199" t="s">
        <v>147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Entry Form</vt:lpstr>
      <vt:lpstr>Classes</vt:lpstr>
      <vt:lpstr>'Entry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Crocker</dc:creator>
  <cp:lastModifiedBy>Mark Crocker</cp:lastModifiedBy>
  <cp:lastPrinted>2025-07-31T14:52:35Z</cp:lastPrinted>
  <dcterms:created xsi:type="dcterms:W3CDTF">2025-07-31T14:36:01Z</dcterms:created>
  <dcterms:modified xsi:type="dcterms:W3CDTF">2026-07-12T13:39:34Z</dcterms:modified>
</cp:coreProperties>
</file>